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3"/>
  </bookViews>
  <sheets>
    <sheet name="CCIS" sheetId="1" r:id="rId1"/>
    <sheet name="CCSE" sheetId="2" r:id="rId2"/>
    <sheet name="CCBS" sheetId="3" r:id="rId3"/>
    <sheet name="CCCFS" sheetId="4" r:id="rId4"/>
  </sheets>
  <externalReferences>
    <externalReference r:id="rId7"/>
  </externalReferences>
  <definedNames>
    <definedName name="iasf">'[1]PPE'!#REF!</definedName>
    <definedName name="_xlnm.Print_Area" localSheetId="2">'CCBS'!$A$1:$C$55</definedName>
    <definedName name="_xlnm.Print_Area" localSheetId="3">'CCCFS'!$A$1:$C$39</definedName>
    <definedName name="_xlnm.Print_Area" localSheetId="0">'CCIS'!$A$1:$E$30</definedName>
    <definedName name="_xlnm.Print_Area" localSheetId="1">'CCSE'!$A$1:$J$29</definedName>
  </definedNames>
  <calcPr fullCalcOnLoad="1"/>
</workbook>
</file>

<file path=xl/sharedStrings.xml><?xml version="1.0" encoding="utf-8"?>
<sst xmlns="http://schemas.openxmlformats.org/spreadsheetml/2006/main" count="156" uniqueCount="120">
  <si>
    <t>EG INDUSTRIES BERHAD (222897-W)</t>
  </si>
  <si>
    <t>(INCORPORATED IN MALAYSIA)</t>
  </si>
  <si>
    <t>CONDENSED CONSOLIDATED INCOME STATEMENTS</t>
  </si>
  <si>
    <t>(The figures have not been audited)</t>
  </si>
  <si>
    <t>Individual Quarter</t>
  </si>
  <si>
    <t>Cumulative Quarter</t>
  </si>
  <si>
    <t>Current year</t>
  </si>
  <si>
    <t>Preceding year</t>
  </si>
  <si>
    <t>quarter</t>
  </si>
  <si>
    <t>corresponding</t>
  </si>
  <si>
    <t>to date</t>
  </si>
  <si>
    <t>(3 months)</t>
  </si>
  <si>
    <t>period</t>
  </si>
  <si>
    <t>30.06.2009</t>
  </si>
  <si>
    <t>RM'000</t>
  </si>
  <si>
    <t xml:space="preserve"> </t>
  </si>
  <si>
    <t>Revenue</t>
  </si>
  <si>
    <t>Operating profit</t>
  </si>
  <si>
    <t xml:space="preserve">Interest income </t>
  </si>
  <si>
    <t>Interest expense</t>
  </si>
  <si>
    <t>Depreciation &amp; amortisation</t>
  </si>
  <si>
    <t xml:space="preserve">(Loss) / Profit before taxation and minority interest </t>
  </si>
  <si>
    <t>Tax expense</t>
  </si>
  <si>
    <t>Minority interests</t>
  </si>
  <si>
    <t>Net (loss) / profit for the period</t>
  </si>
  <si>
    <t>Basic earnings per ordinary share (sen)</t>
  </si>
  <si>
    <t>CONDENSED CONSOLIDATED STATEMENT OF CHANGES IN EQUITY</t>
  </si>
  <si>
    <t xml:space="preserve">Exchange </t>
  </si>
  <si>
    <t>Share</t>
  </si>
  <si>
    <t>Fluctuation</t>
  </si>
  <si>
    <t>Retained</t>
  </si>
  <si>
    <t>capital</t>
  </si>
  <si>
    <t>premium</t>
  </si>
  <si>
    <t xml:space="preserve">Reserve </t>
  </si>
  <si>
    <t>profit</t>
  </si>
  <si>
    <t>Total</t>
  </si>
  <si>
    <t>Net profit for the period</t>
  </si>
  <si>
    <t>EG INDUSRIES BERHAD (222897-W)</t>
  </si>
  <si>
    <t>CONDENSED CONSOLIDATED BALANCE SHEET</t>
  </si>
  <si>
    <t>Unaudited</t>
  </si>
  <si>
    <t>Audited</t>
  </si>
  <si>
    <t>as at</t>
  </si>
  <si>
    <t>Assets</t>
  </si>
  <si>
    <t>Property, plant and equipment</t>
  </si>
  <si>
    <t>Prepaid lease payment</t>
  </si>
  <si>
    <t xml:space="preserve">Other investments  </t>
  </si>
  <si>
    <t>Goodwill on consolidation</t>
  </si>
  <si>
    <t>Deferred tax assets</t>
  </si>
  <si>
    <t>Total non-current assets</t>
  </si>
  <si>
    <t>Assets classified as held for sale</t>
  </si>
  <si>
    <t>Receivables, deposits and prepayments</t>
  </si>
  <si>
    <t>Inventories</t>
  </si>
  <si>
    <t>Current tax assets</t>
  </si>
  <si>
    <r>
      <t xml:space="preserve">Cash and </t>
    </r>
    <r>
      <rPr>
        <sz val="10"/>
        <rFont val="Arial"/>
        <family val="2"/>
      </rPr>
      <t>cash equivalents</t>
    </r>
  </si>
  <si>
    <t>Total current assets</t>
  </si>
  <si>
    <t>Equity</t>
  </si>
  <si>
    <t/>
  </si>
  <si>
    <t>Share capital</t>
  </si>
  <si>
    <t>Reserves</t>
  </si>
  <si>
    <t>Total equity attributable to shareholders of the Company</t>
  </si>
  <si>
    <t>Minority shareholdres' interest</t>
  </si>
  <si>
    <t>Total equity</t>
  </si>
  <si>
    <t>Borrowings</t>
  </si>
  <si>
    <t>Total non-current liabilities</t>
  </si>
  <si>
    <t>Payables and accruals</t>
  </si>
  <si>
    <t>Current tax liability</t>
  </si>
  <si>
    <t>Borrowings</t>
  </si>
  <si>
    <t>Total current liabilities</t>
  </si>
  <si>
    <t>Total liabilities</t>
  </si>
  <si>
    <t>Total equity and liabilities</t>
  </si>
  <si>
    <t>Net assets per share (RM)</t>
  </si>
  <si>
    <t>CONDENSED CONSOLIDATED CASH FLOW STATEMENT</t>
  </si>
  <si>
    <t>Operating profit before working capital changes</t>
  </si>
  <si>
    <t>(Increase)/Decrease in inventories</t>
  </si>
  <si>
    <t>Increase in trade and other receivables</t>
  </si>
  <si>
    <t>Increase/(Decrease) in trade and other payables</t>
  </si>
  <si>
    <t>Cash generated from operations</t>
  </si>
  <si>
    <t>Income taxes paid</t>
  </si>
  <si>
    <t>Net cash used in investing activities</t>
  </si>
  <si>
    <t>Cash flows from/(used in) financing activities</t>
  </si>
  <si>
    <r>
      <t>Interest</t>
    </r>
    <r>
      <rPr>
        <sz val="10"/>
        <rFont val="Arial"/>
        <family val="2"/>
      </rPr>
      <t xml:space="preserve"> paid</t>
    </r>
  </si>
  <si>
    <t>Cash and cash equivalents at 1 July</t>
  </si>
  <si>
    <t>Cash and cash equivalents comprise the following :</t>
  </si>
  <si>
    <t>Fixed deposit with licensed banks</t>
  </si>
  <si>
    <t>Cash and bank balances</t>
  </si>
  <si>
    <t xml:space="preserve">(Loss) / Profit after taxation and before minority interest </t>
  </si>
  <si>
    <t xml:space="preserve">Capital </t>
  </si>
  <si>
    <t>Treasury</t>
  </si>
  <si>
    <t>Minority</t>
  </si>
  <si>
    <t>Total</t>
  </si>
  <si>
    <t>reserve</t>
  </si>
  <si>
    <t>shares</t>
  </si>
  <si>
    <t>Interest</t>
  </si>
  <si>
    <t>equity</t>
  </si>
  <si>
    <t>RM'000</t>
  </si>
  <si>
    <t>Treasury shares acquired</t>
  </si>
  <si>
    <t>Net change for the period</t>
  </si>
  <si>
    <t>Total assets</t>
  </si>
  <si>
    <t>Liabilties</t>
  </si>
  <si>
    <t>Profit before tax</t>
  </si>
  <si>
    <r>
      <t xml:space="preserve">Adjustments for </t>
    </r>
    <r>
      <rPr>
        <sz val="10"/>
        <rFont val="Arial"/>
        <family val="2"/>
      </rPr>
      <t>non-cash items</t>
    </r>
  </si>
  <si>
    <t>Net cash from operating activities</t>
  </si>
  <si>
    <r>
      <t xml:space="preserve">Net drawdown of </t>
    </r>
    <r>
      <rPr>
        <sz val="10"/>
        <rFont val="Arial"/>
        <family val="2"/>
      </rPr>
      <t>bank borrowing</t>
    </r>
  </si>
  <si>
    <t>Net increase in cash and cash equivalents</t>
  </si>
  <si>
    <t>Effect of exchange rates on cash and cash equivalents</t>
  </si>
  <si>
    <r>
      <t>Balance as at 01.07.200</t>
    </r>
    <r>
      <rPr>
        <sz val="10"/>
        <rFont val="Arial"/>
        <family val="2"/>
      </rPr>
      <t>8</t>
    </r>
  </si>
  <si>
    <t>(The Condensed Consolidated statement of changes in equity should be read in conjunction with the Audited  Financial Statements for the year ended 30.06.2009)</t>
  </si>
  <si>
    <t>(The Condensed Consolidated Income Statement should be read in conjunction with the Audited  Financial Statements for the year ended 30.06.2009)</t>
  </si>
  <si>
    <t>(The Condensed Consolidated Balance Sheet should be read in conjunction with the Audited Financial Statements for the year ended 30.06.2009)</t>
  </si>
  <si>
    <t>(The Condensed Consolidated Cash Flow Statement should be read in conjunction  with the Audited  Financial Statements for the year ended 30.06.2009)</t>
  </si>
  <si>
    <r>
      <t>Balance as at 01.07.200</t>
    </r>
    <r>
      <rPr>
        <sz val="10"/>
        <rFont val="Arial"/>
        <family val="2"/>
      </rPr>
      <t>9</t>
    </r>
  </si>
  <si>
    <t>Unaudited</t>
  </si>
  <si>
    <t>31.12.2009</t>
  </si>
  <si>
    <t>31.12.2008</t>
  </si>
  <si>
    <t>FOR THE SECOND QUARTER ENDED 31.12.2009</t>
  </si>
  <si>
    <t>Balance as at 31.12.2009</t>
  </si>
  <si>
    <t>Balance as at 31.12.2008</t>
  </si>
  <si>
    <t>AS AT 31.12.2009</t>
  </si>
  <si>
    <t>(6 months)</t>
  </si>
  <si>
    <t>Cash and cash equivalents at 31 December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</si>
</sst>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_(* #,##0.0_);_(* \(#,##0.0\);_(* &quot;-&quot;?_);_(@_)"/>
    <numFmt numFmtId="188" formatCode="_(* #,##0.000_);_(* \(#,##0.000\);_(* &quot;-&quot;???_);_(@_)"/>
    <numFmt numFmtId="189" formatCode="0.0%"/>
    <numFmt numFmtId="190" formatCode="_(* #,##0.0000_);_(* \(#,##0.0000\);_(* &quot;-&quot;??_);_(@_)"/>
    <numFmt numFmtId="191" formatCode="0.000"/>
    <numFmt numFmtId="192" formatCode="_(* #,##0_);_(* \(#,##0\);_(* \-??_);_(@_)"/>
    <numFmt numFmtId="193" formatCode="_(* #,##0.0000_);_(* \(#,##0.0000\);_(* &quot;-&quot;?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mmm\-yyyy"/>
    <numFmt numFmtId="205" formatCode="_(* #,##0.0000_);_(* \(#,##0.0000\);_(* &quot;-&quot;????_);_(@_)"/>
    <numFmt numFmtId="206" formatCode="[$-409]dddd\,\ mmmm\ dd\,\ yyyy"/>
    <numFmt numFmtId="207" formatCode="[$-409]mmm\-yy;@"/>
    <numFmt numFmtId="208" formatCode="_(* #,##0.0_);_(* \(#,##0.0\);_(* &quot;-&quot;_);_(@_)"/>
    <numFmt numFmtId="209" formatCode="_(* #,##0.00_);_(* \(#,##0.00\);_(* &quot;-&quot;_);_(@_)"/>
    <numFmt numFmtId="210" formatCode="_(* #,##0.000_);_(* \(#,##0.000\);_(* &quot;-&quot;_);_(@_)"/>
    <numFmt numFmtId="211" formatCode="_(* #,##0.0000_);_(* \(#,##0.0000\);_(* &quot;-&quot;_);_(@_)"/>
    <numFmt numFmtId="212" formatCode="0_);\(0\)"/>
    <numFmt numFmtId="213" formatCode="_(* #,##0.00000_);_(* \(#,##0.00000\);_(* &quot;-&quot;??_);_(@_)"/>
  </numFmts>
  <fonts count="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4" fillId="0" borderId="0" xfId="15" applyNumberFormat="1" applyFont="1" applyFill="1" applyAlignment="1" applyProtection="1">
      <alignment horizontal="left"/>
      <protection locked="0"/>
    </xf>
    <xf numFmtId="176" fontId="0" fillId="0" borderId="0" xfId="15" applyNumberFormat="1" applyFont="1" applyFill="1" applyAlignment="1">
      <alignment horizontal="right"/>
    </xf>
    <xf numFmtId="176" fontId="0" fillId="0" borderId="0" xfId="15" applyNumberFormat="1" applyFont="1" applyFill="1" applyAlignment="1">
      <alignment horizontal="left"/>
    </xf>
    <xf numFmtId="49" fontId="4" fillId="0" borderId="0" xfId="15" applyNumberFormat="1" applyFont="1" applyFill="1" applyAlignment="1">
      <alignment horizontal="left"/>
    </xf>
    <xf numFmtId="176" fontId="4" fillId="0" borderId="0" xfId="15" applyNumberFormat="1" applyFont="1" applyFill="1" applyAlignment="1" applyProtection="1">
      <alignment horizontal="right"/>
      <protection locked="0"/>
    </xf>
    <xf numFmtId="49" fontId="0" fillId="0" borderId="0" xfId="15" applyNumberFormat="1" applyFont="1" applyFill="1" applyAlignment="1">
      <alignment horizontal="left"/>
    </xf>
    <xf numFmtId="176" fontId="4" fillId="0" borderId="0" xfId="15" applyNumberFormat="1" applyFont="1" applyFill="1" applyBorder="1" applyAlignment="1" applyProtection="1">
      <alignment horizontal="right"/>
      <protection locked="0"/>
    </xf>
    <xf numFmtId="176" fontId="4" fillId="0" borderId="1" xfId="15" applyNumberFormat="1" applyFont="1" applyFill="1" applyBorder="1" applyAlignment="1" applyProtection="1">
      <alignment horizontal="right"/>
      <protection locked="0"/>
    </xf>
    <xf numFmtId="176" fontId="0" fillId="0" borderId="2" xfId="15" applyNumberFormat="1" applyFont="1" applyFill="1" applyBorder="1" applyAlignment="1">
      <alignment horizontal="right"/>
    </xf>
    <xf numFmtId="176" fontId="0" fillId="0" borderId="0" xfId="15" applyNumberFormat="1" applyFont="1" applyFill="1" applyBorder="1" applyAlignment="1">
      <alignment horizontal="right"/>
    </xf>
    <xf numFmtId="176" fontId="0" fillId="0" borderId="1" xfId="15" applyNumberFormat="1" applyFont="1" applyFill="1" applyBorder="1" applyAlignment="1">
      <alignment horizontal="right"/>
    </xf>
    <xf numFmtId="49" fontId="4" fillId="0" borderId="0" xfId="15" applyNumberFormat="1" applyFont="1" applyFill="1" applyAlignment="1">
      <alignment horizontal="left" wrapText="1"/>
    </xf>
    <xf numFmtId="176" fontId="0" fillId="0" borderId="3" xfId="15" applyNumberFormat="1" applyFont="1" applyFill="1" applyBorder="1" applyAlignment="1">
      <alignment horizontal="right"/>
    </xf>
    <xf numFmtId="43" fontId="0" fillId="0" borderId="0" xfId="15" applyNumberFormat="1" applyFont="1" applyFill="1" applyBorder="1" applyAlignment="1">
      <alignment horizontal="right"/>
    </xf>
    <xf numFmtId="43" fontId="0" fillId="0" borderId="0" xfId="15" applyNumberFormat="1" applyFont="1" applyFill="1" applyAlignment="1">
      <alignment horizontal="left"/>
    </xf>
    <xf numFmtId="191" fontId="0" fillId="0" borderId="0" xfId="15" applyNumberFormat="1" applyFont="1" applyFill="1" applyAlignment="1">
      <alignment horizontal="right"/>
    </xf>
    <xf numFmtId="2" fontId="0" fillId="0" borderId="0" xfId="15" applyNumberFormat="1" applyFont="1" applyFill="1" applyAlignment="1">
      <alignment horizontal="right"/>
    </xf>
    <xf numFmtId="175" fontId="0" fillId="0" borderId="0" xfId="15" applyNumberFormat="1" applyFont="1" applyFill="1" applyAlignment="1">
      <alignment horizontal="right"/>
    </xf>
    <xf numFmtId="49" fontId="4" fillId="0" borderId="0" xfId="15" applyNumberFormat="1" applyFont="1" applyAlignment="1" applyProtection="1">
      <alignment horizontal="left"/>
      <protection locked="0"/>
    </xf>
    <xf numFmtId="176" fontId="0" fillId="0" borderId="0" xfId="15" applyNumberFormat="1" applyFont="1" applyAlignment="1">
      <alignment horizontal="right"/>
    </xf>
    <xf numFmtId="176" fontId="0" fillId="0" borderId="0" xfId="15" applyNumberFormat="1" applyFont="1" applyAlignment="1">
      <alignment/>
    </xf>
    <xf numFmtId="49" fontId="4" fillId="0" borderId="0" xfId="15" applyNumberFormat="1" applyFont="1" applyAlignment="1">
      <alignment/>
    </xf>
    <xf numFmtId="176" fontId="4" fillId="0" borderId="0" xfId="15" applyNumberFormat="1" applyFont="1" applyAlignment="1">
      <alignment horizontal="right"/>
    </xf>
    <xf numFmtId="49" fontId="0" fillId="0" borderId="0" xfId="15" applyNumberFormat="1" applyFont="1" applyAlignment="1">
      <alignment/>
    </xf>
    <xf numFmtId="176" fontId="4" fillId="0" borderId="0" xfId="15" applyNumberFormat="1" applyFont="1" applyFill="1" applyAlignment="1">
      <alignment horizontal="right"/>
    </xf>
    <xf numFmtId="176" fontId="0" fillId="0" borderId="1" xfId="15" applyNumberFormat="1" applyFont="1" applyBorder="1" applyAlignment="1">
      <alignment/>
    </xf>
    <xf numFmtId="176" fontId="0" fillId="0" borderId="1" xfId="15" applyNumberFormat="1" applyFont="1" applyFill="1" applyBorder="1" applyAlignment="1">
      <alignment/>
    </xf>
    <xf numFmtId="176" fontId="0" fillId="0" borderId="0" xfId="15" applyNumberFormat="1" applyFont="1" applyAlignment="1">
      <alignment/>
    </xf>
    <xf numFmtId="176" fontId="0" fillId="0" borderId="3" xfId="15" applyNumberFormat="1" applyFont="1" applyBorder="1" applyAlignment="1">
      <alignment/>
    </xf>
    <xf numFmtId="176" fontId="0" fillId="0" borderId="3" xfId="15" applyNumberFormat="1" applyFont="1" applyFill="1" applyBorder="1" applyAlignment="1">
      <alignment/>
    </xf>
    <xf numFmtId="176" fontId="0" fillId="0" borderId="3" xfId="15" applyNumberFormat="1" applyFont="1" applyBorder="1" applyAlignment="1">
      <alignment/>
    </xf>
    <xf numFmtId="49" fontId="0" fillId="0" borderId="0" xfId="15" applyNumberFormat="1" applyFont="1" applyFill="1" applyAlignment="1">
      <alignment/>
    </xf>
    <xf numFmtId="176" fontId="0" fillId="0" borderId="0" xfId="15" applyNumberFormat="1" applyFont="1" applyFill="1" applyAlignment="1">
      <alignment/>
    </xf>
    <xf numFmtId="49" fontId="4" fillId="0" borderId="0" xfId="21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49" fontId="5" fillId="0" borderId="0" xfId="21" applyNumberFormat="1" applyFont="1" applyFill="1" applyAlignment="1" applyProtection="1">
      <alignment horizontal="left"/>
      <protection locked="0"/>
    </xf>
    <xf numFmtId="49" fontId="0" fillId="0" borderId="0" xfId="21" applyNumberFormat="1" applyFont="1" applyFill="1" applyAlignment="1">
      <alignment/>
      <protection/>
    </xf>
    <xf numFmtId="43" fontId="0" fillId="0" borderId="0" xfId="15" applyFont="1" applyAlignment="1" applyProtection="1">
      <alignment horizontal="left" indent="1"/>
      <protection locked="0"/>
    </xf>
    <xf numFmtId="176" fontId="0" fillId="0" borderId="4" xfId="15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176" fontId="0" fillId="0" borderId="5" xfId="15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Alignment="1">
      <alignment/>
    </xf>
    <xf numFmtId="176" fontId="0" fillId="0" borderId="6" xfId="15" applyNumberFormat="1" applyFont="1" applyFill="1" applyBorder="1" applyAlignment="1" applyProtection="1">
      <alignment horizontal="right"/>
      <protection locked="0"/>
    </xf>
    <xf numFmtId="176" fontId="0" fillId="0" borderId="7" xfId="15" applyNumberFormat="1" applyFont="1" applyFill="1" applyBorder="1" applyAlignment="1" applyProtection="1">
      <alignment horizontal="right"/>
      <protection locked="0"/>
    </xf>
    <xf numFmtId="176" fontId="0" fillId="0" borderId="0" xfId="15" applyNumberFormat="1" applyFont="1" applyFill="1" applyBorder="1" applyAlignment="1" applyProtection="1">
      <alignment horizontal="right"/>
      <protection locked="0"/>
    </xf>
    <xf numFmtId="49" fontId="4" fillId="0" borderId="0" xfId="21" applyNumberFormat="1" applyFont="1" applyFill="1" applyAlignment="1">
      <alignment/>
      <protection/>
    </xf>
    <xf numFmtId="176" fontId="4" fillId="0" borderId="8" xfId="15" applyNumberFormat="1" applyFont="1" applyFill="1" applyBorder="1" applyAlignment="1" applyProtection="1">
      <alignment horizontal="right"/>
      <protection locked="0"/>
    </xf>
    <xf numFmtId="176" fontId="0" fillId="0" borderId="0" xfId="15" applyNumberFormat="1" applyFont="1" applyFill="1" applyBorder="1" applyAlignment="1" applyProtection="1">
      <alignment/>
      <protection locked="0"/>
    </xf>
    <xf numFmtId="176" fontId="0" fillId="0" borderId="0" xfId="15" applyNumberFormat="1" applyFont="1" applyFill="1" applyAlignment="1" applyProtection="1">
      <alignment/>
      <protection locked="0"/>
    </xf>
    <xf numFmtId="176" fontId="0" fillId="0" borderId="4" xfId="15" applyNumberFormat="1" applyFont="1" applyFill="1" applyBorder="1" applyAlignment="1" applyProtection="1">
      <alignment/>
      <protection locked="0"/>
    </xf>
    <xf numFmtId="176" fontId="0" fillId="0" borderId="5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Alignment="1" applyProtection="1">
      <alignment horizontal="left" wrapText="1"/>
      <protection locked="0"/>
    </xf>
    <xf numFmtId="176" fontId="0" fillId="0" borderId="7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176" fontId="0" fillId="0" borderId="9" xfId="15" applyNumberFormat="1" applyFont="1" applyFill="1" applyBorder="1" applyAlignment="1" applyProtection="1">
      <alignment/>
      <protection locked="0"/>
    </xf>
    <xf numFmtId="49" fontId="0" fillId="0" borderId="0" xfId="21" applyNumberFormat="1" applyFont="1" applyFill="1" applyAlignment="1" applyProtection="1">
      <alignment horizontal="left" indent="1"/>
      <protection locked="0"/>
    </xf>
    <xf numFmtId="176" fontId="4" fillId="0" borderId="8" xfId="15" applyNumberFormat="1" applyFont="1" applyFill="1" applyBorder="1" applyAlignment="1" applyProtection="1">
      <alignment/>
      <protection locked="0"/>
    </xf>
    <xf numFmtId="43" fontId="0" fillId="0" borderId="0" xfId="15" applyNumberFormat="1" applyFont="1" applyFill="1" applyAlignment="1">
      <alignment/>
    </xf>
    <xf numFmtId="176" fontId="0" fillId="0" borderId="0" xfId="15" applyNumberFormat="1" applyFont="1" applyFill="1" applyAlignment="1">
      <alignment/>
    </xf>
    <xf numFmtId="49" fontId="7" fillId="0" borderId="0" xfId="21" applyNumberFormat="1" applyFont="1" applyFill="1" applyAlignment="1">
      <alignment/>
      <protection/>
    </xf>
    <xf numFmtId="176" fontId="7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22" applyNumberFormat="1" applyFont="1" applyFill="1" applyAlignment="1" applyProtection="1">
      <alignment horizontal="left"/>
      <protection locked="0"/>
    </xf>
    <xf numFmtId="49" fontId="4" fillId="0" borderId="0" xfId="22" applyNumberFormat="1" applyFont="1" applyFill="1">
      <alignment/>
      <protection/>
    </xf>
    <xf numFmtId="49" fontId="0" fillId="0" borderId="0" xfId="22" applyNumberFormat="1" applyFont="1" applyFill="1">
      <alignment/>
      <protection/>
    </xf>
    <xf numFmtId="176" fontId="0" fillId="0" borderId="4" xfId="15" applyNumberFormat="1" applyFon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176" fontId="0" fillId="0" borderId="6" xfId="15" applyNumberFormat="1" applyFont="1" applyFill="1" applyBorder="1" applyAlignment="1">
      <alignment/>
    </xf>
    <xf numFmtId="176" fontId="0" fillId="0" borderId="7" xfId="15" applyNumberFormat="1" applyFont="1" applyFill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10" xfId="15" applyNumberFormat="1" applyFont="1" applyFill="1" applyBorder="1" applyAlignment="1">
      <alignment/>
    </xf>
    <xf numFmtId="176" fontId="0" fillId="0" borderId="11" xfId="15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2" xfId="15" applyNumberFormat="1" applyFont="1" applyFill="1" applyBorder="1" applyAlignment="1">
      <alignment/>
    </xf>
    <xf numFmtId="176" fontId="0" fillId="0" borderId="13" xfId="15" applyNumberFormat="1" applyFont="1" applyFill="1" applyBorder="1" applyAlignment="1">
      <alignment/>
    </xf>
    <xf numFmtId="43" fontId="4" fillId="0" borderId="14" xfId="15" applyFont="1" applyBorder="1" applyAlignment="1">
      <alignment horizontal="right"/>
    </xf>
    <xf numFmtId="176" fontId="4" fillId="0" borderId="14" xfId="15" applyNumberFormat="1" applyFont="1" applyFill="1" applyBorder="1" applyAlignment="1">
      <alignment horizontal="right"/>
    </xf>
    <xf numFmtId="49" fontId="0" fillId="0" borderId="0" xfId="22" applyNumberFormat="1" applyFont="1" applyFill="1" applyBorder="1">
      <alignment/>
      <protection/>
    </xf>
    <xf numFmtId="49" fontId="6" fillId="0" borderId="0" xfId="22" applyNumberFormat="1" applyFont="1" applyFill="1" applyBorder="1">
      <alignment/>
      <protection/>
    </xf>
    <xf numFmtId="176" fontId="6" fillId="0" borderId="0" xfId="15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4" fillId="0" borderId="0" xfId="15" applyNumberFormat="1" applyFont="1" applyFill="1" applyAlignment="1">
      <alignment/>
    </xf>
    <xf numFmtId="176" fontId="0" fillId="0" borderId="3" xfId="15" applyNumberFormat="1" applyFont="1" applyFill="1" applyBorder="1" applyAlignment="1">
      <alignment/>
    </xf>
    <xf numFmtId="176" fontId="5" fillId="0" borderId="0" xfId="15" applyNumberFormat="1" applyFont="1" applyFill="1" applyAlignment="1" applyProtection="1">
      <alignment horizontal="center"/>
      <protection locked="0"/>
    </xf>
    <xf numFmtId="49" fontId="4" fillId="0" borderId="0" xfId="15" applyNumberFormat="1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9" fontId="4" fillId="0" borderId="0" xfId="15" applyNumberFormat="1" applyFont="1" applyAlignment="1">
      <alignment horizontal="left" vertical="top" wrapText="1"/>
    </xf>
    <xf numFmtId="49" fontId="4" fillId="0" borderId="0" xfId="21" applyNumberFormat="1" applyFont="1" applyFill="1" applyAlignment="1">
      <alignment horizontal="justify" vertical="top" wrapText="1"/>
      <protection/>
    </xf>
    <xf numFmtId="49" fontId="4" fillId="0" borderId="0" xfId="22" applyNumberFormat="1" applyFont="1" applyFill="1" applyAlignment="1">
      <alignment horizontal="justify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59</xdr:row>
      <xdr:rowOff>66675</xdr:rowOff>
    </xdr:from>
    <xdr:to>
      <xdr:col>3</xdr:col>
      <xdr:colOff>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95900" y="9963150"/>
          <a:ext cx="0" cy="952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on\KPMG\M\Merbok%20Group\Conso\MHB_2007_conso_28-3-08_cli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E Lanka US"/>
      <sheetName val="CASHFLOW"/>
      <sheetName val="COC"/>
      <sheetName val="PPE"/>
      <sheetName val="Inter-trans"/>
      <sheetName val="Interco"/>
      <sheetName val="9th Sch"/>
      <sheetName val="NOTES"/>
      <sheetName val="PPE (amended)-new"/>
      <sheetName val="Consol AJE"/>
      <sheetName val="cf"/>
      <sheetName val="BS"/>
      <sheetName val="PL"/>
      <sheetName val="EFR-LANKA"/>
      <sheetName val="EFR-MHBVI"/>
      <sheetName val="EFR-MHG"/>
      <sheetName val="EFR-america"/>
      <sheetName val="EFR-JPY"/>
      <sheetName val="CF working"/>
      <sheetName val="interest rate"/>
      <sheetName val="BVI&amp;JPN"/>
      <sheetName val="Lanka"/>
      <sheetName val="MASB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pane xSplit="1" ySplit="13" topLeftCell="B1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32" sqref="A32"/>
    </sheetView>
  </sheetViews>
  <sheetFormatPr defaultColWidth="9.140625" defaultRowHeight="12.75"/>
  <cols>
    <col min="1" max="1" width="34.00390625" style="6" customWidth="1"/>
    <col min="2" max="2" width="17.7109375" style="2" customWidth="1"/>
    <col min="3" max="3" width="17.57421875" style="2" customWidth="1"/>
    <col min="4" max="5" width="17.7109375" style="2" customWidth="1"/>
    <col min="6" max="16384" width="9.140625" style="3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4" t="s">
        <v>2</v>
      </c>
    </row>
    <row r="5" ht="12.75">
      <c r="A5" s="4" t="s">
        <v>114</v>
      </c>
    </row>
    <row r="6" ht="12.75">
      <c r="A6" s="4" t="s">
        <v>3</v>
      </c>
    </row>
    <row r="7" ht="12.75">
      <c r="A7" s="4"/>
    </row>
    <row r="8" spans="1:5" ht="12.75">
      <c r="A8" s="4"/>
      <c r="B8" s="87" t="s">
        <v>4</v>
      </c>
      <c r="C8" s="87"/>
      <c r="D8" s="87" t="s">
        <v>5</v>
      </c>
      <c r="E8" s="87"/>
    </row>
    <row r="9" spans="1:5" ht="12.75">
      <c r="A9" s="4"/>
      <c r="B9" s="5" t="s">
        <v>6</v>
      </c>
      <c r="C9" s="5" t="s">
        <v>7</v>
      </c>
      <c r="D9" s="5" t="s">
        <v>6</v>
      </c>
      <c r="E9" s="5" t="s">
        <v>7</v>
      </c>
    </row>
    <row r="10" spans="1:5" ht="12.75">
      <c r="A10" s="4"/>
      <c r="B10" s="5" t="s">
        <v>8</v>
      </c>
      <c r="C10" s="5" t="s">
        <v>9</v>
      </c>
      <c r="D10" s="5" t="s">
        <v>10</v>
      </c>
      <c r="E10" s="5" t="s">
        <v>9</v>
      </c>
    </row>
    <row r="11" spans="1:5" ht="12.75">
      <c r="A11" s="4"/>
      <c r="B11" s="5" t="s">
        <v>11</v>
      </c>
      <c r="C11" s="5" t="s">
        <v>8</v>
      </c>
      <c r="D11" s="5" t="s">
        <v>118</v>
      </c>
      <c r="E11" s="5" t="s">
        <v>12</v>
      </c>
    </row>
    <row r="12" spans="2:5" ht="12.75">
      <c r="B12" s="7" t="s">
        <v>112</v>
      </c>
      <c r="C12" s="7" t="s">
        <v>113</v>
      </c>
      <c r="D12" s="7" t="str">
        <f>+B12</f>
        <v>31.12.2009</v>
      </c>
      <c r="E12" s="7" t="str">
        <f>+C12</f>
        <v>31.12.2008</v>
      </c>
    </row>
    <row r="13" spans="2:5" ht="12.75">
      <c r="B13" s="8" t="s">
        <v>14</v>
      </c>
      <c r="C13" s="8" t="s">
        <v>14</v>
      </c>
      <c r="D13" s="8" t="s">
        <v>14</v>
      </c>
      <c r="E13" s="8" t="s">
        <v>14</v>
      </c>
    </row>
    <row r="14" spans="2:5" ht="12.75">
      <c r="B14" s="5"/>
      <c r="C14" s="5"/>
      <c r="D14" s="5"/>
      <c r="E14" s="5" t="s">
        <v>15</v>
      </c>
    </row>
    <row r="15" spans="1:5" ht="19.5" customHeight="1" thickBot="1">
      <c r="A15" s="6" t="s">
        <v>16</v>
      </c>
      <c r="B15" s="9">
        <v>160207</v>
      </c>
      <c r="C15" s="9">
        <v>81430</v>
      </c>
      <c r="D15" s="9">
        <v>288926</v>
      </c>
      <c r="E15" s="9">
        <v>184175</v>
      </c>
    </row>
    <row r="16" spans="2:5" ht="13.5" thickTop="1">
      <c r="B16" s="10"/>
      <c r="C16" s="10"/>
      <c r="D16" s="10"/>
      <c r="E16" s="10"/>
    </row>
    <row r="17" spans="1:5" ht="12.75">
      <c r="A17" s="6" t="s">
        <v>17</v>
      </c>
      <c r="B17" s="10">
        <v>6682.094913502548</v>
      </c>
      <c r="C17" s="10">
        <v>6004</v>
      </c>
      <c r="D17" s="10">
        <v>12372.094913502548</v>
      </c>
      <c r="E17" s="10">
        <v>9246</v>
      </c>
    </row>
    <row r="18" spans="1:5" ht="12.75">
      <c r="A18" s="6" t="s">
        <v>18</v>
      </c>
      <c r="B18" s="10">
        <v>4</v>
      </c>
      <c r="C18" s="10">
        <v>0</v>
      </c>
      <c r="D18" s="2">
        <v>10</v>
      </c>
      <c r="E18" s="10">
        <v>0</v>
      </c>
    </row>
    <row r="19" spans="1:5" ht="12.75">
      <c r="A19" s="6" t="s">
        <v>19</v>
      </c>
      <c r="B19" s="10">
        <v>-1471.689629236946</v>
      </c>
      <c r="C19" s="10">
        <v>-1484</v>
      </c>
      <c r="D19" s="10">
        <v>-3061.689629236946</v>
      </c>
      <c r="E19" s="10">
        <v>-2995</v>
      </c>
    </row>
    <row r="20" spans="1:5" ht="12.75">
      <c r="A20" s="6" t="s">
        <v>20</v>
      </c>
      <c r="B20" s="11">
        <v>-3910.405284265602</v>
      </c>
      <c r="C20" s="11">
        <v>-3495</v>
      </c>
      <c r="D20" s="11">
        <v>-7405.405284265602</v>
      </c>
      <c r="E20" s="11">
        <v>-6685</v>
      </c>
    </row>
    <row r="21" spans="1:5" ht="25.5">
      <c r="A21" s="12" t="s">
        <v>21</v>
      </c>
      <c r="B21" s="2">
        <v>1304</v>
      </c>
      <c r="C21" s="2">
        <v>1025</v>
      </c>
      <c r="D21" s="2">
        <v>1915</v>
      </c>
      <c r="E21" s="2">
        <v>-434</v>
      </c>
    </row>
    <row r="22" spans="1:5" ht="19.5" customHeight="1">
      <c r="A22" s="6" t="s">
        <v>22</v>
      </c>
      <c r="B22" s="11">
        <v>-97</v>
      </c>
      <c r="C22" s="11">
        <v>0</v>
      </c>
      <c r="D22" s="11">
        <v>-162</v>
      </c>
      <c r="E22" s="11">
        <v>0</v>
      </c>
    </row>
    <row r="23" spans="1:5" ht="25.5">
      <c r="A23" s="12" t="s">
        <v>85</v>
      </c>
      <c r="B23" s="10">
        <v>1207</v>
      </c>
      <c r="C23" s="10">
        <v>1025</v>
      </c>
      <c r="D23" s="10">
        <v>1753</v>
      </c>
      <c r="E23" s="10">
        <v>-434</v>
      </c>
    </row>
    <row r="24" spans="1:5" ht="18" customHeight="1">
      <c r="A24" s="6" t="s">
        <v>23</v>
      </c>
      <c r="B24" s="10">
        <v>38</v>
      </c>
      <c r="C24" s="10">
        <v>0</v>
      </c>
      <c r="D24" s="2">
        <v>111</v>
      </c>
      <c r="E24" s="2">
        <v>-46</v>
      </c>
    </row>
    <row r="25" spans="1:5" ht="18.75" customHeight="1" thickBot="1">
      <c r="A25" s="4" t="s">
        <v>24</v>
      </c>
      <c r="B25" s="13">
        <v>1245</v>
      </c>
      <c r="C25" s="13">
        <v>1025</v>
      </c>
      <c r="D25" s="13">
        <v>1864</v>
      </c>
      <c r="E25" s="13">
        <v>-480</v>
      </c>
    </row>
    <row r="26" ht="13.5" thickTop="1"/>
    <row r="28" spans="1:5" s="15" customFormat="1" ht="17.25" customHeight="1">
      <c r="A28" s="6" t="s">
        <v>25</v>
      </c>
      <c r="B28" s="14">
        <v>2.411374108849582</v>
      </c>
      <c r="C28" s="14">
        <v>1.983459649396706</v>
      </c>
      <c r="D28" s="14">
        <v>3.6102821999161616</v>
      </c>
      <c r="E28" s="14">
        <v>-0.9288396406930917</v>
      </c>
    </row>
    <row r="29" spans="1:5" s="15" customFormat="1" ht="12.75">
      <c r="A29" s="6"/>
      <c r="B29" s="14"/>
      <c r="C29" s="14"/>
      <c r="D29" s="14"/>
      <c r="E29" s="14"/>
    </row>
    <row r="30" spans="1:5" ht="25.5" customHeight="1">
      <c r="A30" s="88" t="s">
        <v>107</v>
      </c>
      <c r="B30" s="89"/>
      <c r="C30" s="89"/>
      <c r="D30" s="89"/>
      <c r="E30" s="89"/>
    </row>
    <row r="31" ht="12.75">
      <c r="A31" s="4"/>
    </row>
    <row r="32" spans="4:5" ht="12.75">
      <c r="D32" s="16"/>
      <c r="E32" s="16"/>
    </row>
    <row r="34" ht="12.75">
      <c r="E34" s="17"/>
    </row>
    <row r="35" ht="12.75">
      <c r="D35" s="18"/>
    </row>
  </sheetData>
  <mergeCells count="3">
    <mergeCell ref="B8:C8"/>
    <mergeCell ref="D8:E8"/>
    <mergeCell ref="A30:E30"/>
  </mergeCells>
  <printOptions/>
  <pageMargins left="0.6" right="0.36" top="0.75" bottom="0.5" header="0.32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SheetLayoutView="100" workbookViewId="0" topLeftCell="A1">
      <selection activeCell="B30" sqref="B30"/>
    </sheetView>
  </sheetViews>
  <sheetFormatPr defaultColWidth="9.140625" defaultRowHeight="12.75"/>
  <cols>
    <col min="1" max="1" width="24.8515625" style="24" customWidth="1"/>
    <col min="2" max="8" width="14.7109375" style="20" customWidth="1"/>
    <col min="9" max="10" width="14.7109375" style="21" customWidth="1"/>
    <col min="11" max="16384" width="9.140625" style="21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/>
    </row>
    <row r="4" ht="12.75">
      <c r="A4" s="22" t="s">
        <v>26</v>
      </c>
    </row>
    <row r="5" ht="12.75">
      <c r="A5" s="4" t="s">
        <v>114</v>
      </c>
    </row>
    <row r="6" ht="12.75">
      <c r="A6" s="22" t="s">
        <v>3</v>
      </c>
    </row>
    <row r="7" spans="1:6" ht="12.75">
      <c r="A7" s="22"/>
      <c r="F7" s="21"/>
    </row>
    <row r="8" spans="1:6" ht="12.75">
      <c r="A8" s="22"/>
      <c r="F8" s="23" t="s">
        <v>27</v>
      </c>
    </row>
    <row r="9" spans="2:10" ht="12.75">
      <c r="B9" s="23" t="s">
        <v>28</v>
      </c>
      <c r="C9" s="23" t="s">
        <v>86</v>
      </c>
      <c r="D9" s="23" t="s">
        <v>87</v>
      </c>
      <c r="E9" s="23" t="s">
        <v>28</v>
      </c>
      <c r="F9" s="23" t="s">
        <v>29</v>
      </c>
      <c r="G9" s="25" t="s">
        <v>30</v>
      </c>
      <c r="I9" s="23" t="s">
        <v>88</v>
      </c>
      <c r="J9" s="23" t="s">
        <v>89</v>
      </c>
    </row>
    <row r="10" spans="2:10" ht="12.75">
      <c r="B10" s="23" t="s">
        <v>31</v>
      </c>
      <c r="C10" s="23" t="s">
        <v>90</v>
      </c>
      <c r="D10" s="23" t="s">
        <v>91</v>
      </c>
      <c r="E10" s="23" t="s">
        <v>32</v>
      </c>
      <c r="F10" s="23" t="s">
        <v>33</v>
      </c>
      <c r="G10" s="25" t="s">
        <v>34</v>
      </c>
      <c r="H10" s="23" t="s">
        <v>35</v>
      </c>
      <c r="I10" s="23" t="s">
        <v>92</v>
      </c>
      <c r="J10" s="23" t="s">
        <v>93</v>
      </c>
    </row>
    <row r="11" spans="2:10" ht="12.75">
      <c r="B11" s="23" t="s">
        <v>14</v>
      </c>
      <c r="C11" s="23" t="s">
        <v>14</v>
      </c>
      <c r="D11" s="23" t="s">
        <v>94</v>
      </c>
      <c r="E11" s="23" t="s">
        <v>14</v>
      </c>
      <c r="F11" s="23" t="s">
        <v>14</v>
      </c>
      <c r="G11" s="25" t="s">
        <v>14</v>
      </c>
      <c r="H11" s="23" t="s">
        <v>14</v>
      </c>
      <c r="I11" s="23" t="s">
        <v>14</v>
      </c>
      <c r="J11" s="23" t="s">
        <v>14</v>
      </c>
    </row>
    <row r="12" ht="12.75">
      <c r="G12" s="2"/>
    </row>
    <row r="13" spans="1:10" ht="12.75">
      <c r="A13" s="24" t="s">
        <v>110</v>
      </c>
      <c r="B13" s="20">
        <v>51685.813</v>
      </c>
      <c r="C13" s="20">
        <v>20060.651</v>
      </c>
      <c r="D13" s="20">
        <v>-12.058</v>
      </c>
      <c r="E13" s="20">
        <v>15170.313</v>
      </c>
      <c r="F13" s="20">
        <v>-325.687</v>
      </c>
      <c r="G13" s="20">
        <v>13957.341</v>
      </c>
      <c r="H13" s="20">
        <v>100536.37299999999</v>
      </c>
      <c r="I13" s="20">
        <v>479.345</v>
      </c>
      <c r="J13" s="20">
        <v>101015.718</v>
      </c>
    </row>
    <row r="14" spans="1:10" ht="12.75">
      <c r="A14" s="24" t="s">
        <v>96</v>
      </c>
      <c r="B14" s="20">
        <v>0</v>
      </c>
      <c r="C14" s="20">
        <v>0</v>
      </c>
      <c r="D14" s="20">
        <v>0</v>
      </c>
      <c r="E14" s="20">
        <v>0</v>
      </c>
      <c r="F14" s="20">
        <v>-58</v>
      </c>
      <c r="G14" s="20">
        <v>0</v>
      </c>
      <c r="H14" s="20">
        <v>-58</v>
      </c>
      <c r="I14" s="20">
        <v>0</v>
      </c>
      <c r="J14" s="21">
        <v>-58</v>
      </c>
    </row>
    <row r="15" spans="1:10" ht="12.75">
      <c r="A15" s="24" t="s">
        <v>95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">
        <v>0</v>
      </c>
      <c r="H15" s="20">
        <v>0</v>
      </c>
      <c r="I15" s="21">
        <v>0</v>
      </c>
      <c r="J15" s="21">
        <v>0</v>
      </c>
    </row>
    <row r="16" spans="1:10" ht="12.75">
      <c r="A16" s="24" t="s">
        <v>36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7">
        <v>1863.5</v>
      </c>
      <c r="H16" s="28">
        <v>1863.5</v>
      </c>
      <c r="I16" s="21">
        <v>-111</v>
      </c>
      <c r="J16" s="21">
        <v>1752.5</v>
      </c>
    </row>
    <row r="17" spans="1:10" ht="13.5" thickBot="1">
      <c r="A17" s="22" t="s">
        <v>115</v>
      </c>
      <c r="B17" s="29">
        <v>51686</v>
      </c>
      <c r="C17" s="29">
        <v>20061</v>
      </c>
      <c r="D17" s="29">
        <v>-12.058</v>
      </c>
      <c r="E17" s="29">
        <v>15170</v>
      </c>
      <c r="F17" s="29">
        <v>-383.687</v>
      </c>
      <c r="G17" s="30">
        <v>15820.841</v>
      </c>
      <c r="H17" s="29">
        <v>102341.87299999999</v>
      </c>
      <c r="I17" s="29">
        <v>368.345</v>
      </c>
      <c r="J17" s="31">
        <v>102710.218</v>
      </c>
    </row>
    <row r="18" spans="2:8" ht="13.5" thickTop="1">
      <c r="B18" s="28"/>
      <c r="C18" s="28"/>
      <c r="D18" s="28"/>
      <c r="E18" s="28"/>
      <c r="F18" s="28"/>
      <c r="G18" s="28"/>
      <c r="H18" s="28"/>
    </row>
    <row r="19" spans="2:8" ht="12.75">
      <c r="B19" s="28"/>
      <c r="C19" s="28"/>
      <c r="D19" s="28"/>
      <c r="E19" s="28"/>
      <c r="F19" s="28"/>
      <c r="G19" s="28"/>
      <c r="H19" s="28"/>
    </row>
    <row r="20" spans="1:10" s="33" customFormat="1" ht="12.75">
      <c r="A20" s="32" t="s">
        <v>105</v>
      </c>
      <c r="B20" s="60">
        <v>51686</v>
      </c>
      <c r="C20" s="60">
        <v>20061</v>
      </c>
      <c r="D20" s="60">
        <v>0</v>
      </c>
      <c r="E20" s="60">
        <v>15170</v>
      </c>
      <c r="F20" s="60">
        <v>-579.789</v>
      </c>
      <c r="G20" s="60">
        <v>11931.212</v>
      </c>
      <c r="H20" s="2">
        <v>98268.423</v>
      </c>
      <c r="I20" s="33">
        <v>670.775</v>
      </c>
      <c r="J20" s="33">
        <v>98939.19799999999</v>
      </c>
    </row>
    <row r="21" spans="1:10" s="33" customFormat="1" ht="12.75">
      <c r="A21" s="32" t="s">
        <v>96</v>
      </c>
      <c r="B21" s="60">
        <v>0</v>
      </c>
      <c r="C21" s="60">
        <v>0</v>
      </c>
      <c r="D21" s="60">
        <v>0</v>
      </c>
      <c r="E21" s="60">
        <v>0</v>
      </c>
      <c r="F21" s="60">
        <v>-11</v>
      </c>
      <c r="G21" s="60">
        <v>0</v>
      </c>
      <c r="H21" s="2">
        <v>-11</v>
      </c>
      <c r="I21" s="33">
        <v>0</v>
      </c>
      <c r="J21" s="33">
        <v>-11</v>
      </c>
    </row>
    <row r="22" spans="1:10" s="33" customFormat="1" ht="12.75">
      <c r="A22" s="32" t="s">
        <v>95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2">
        <v>0</v>
      </c>
      <c r="I22" s="33">
        <v>0</v>
      </c>
      <c r="J22" s="33">
        <v>0</v>
      </c>
    </row>
    <row r="23" spans="1:10" s="33" customFormat="1" ht="12.75">
      <c r="A23" s="32" t="s">
        <v>36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-480</v>
      </c>
      <c r="H23" s="2">
        <v>-480</v>
      </c>
      <c r="I23" s="33">
        <v>46</v>
      </c>
      <c r="J23" s="33">
        <v>-434</v>
      </c>
    </row>
    <row r="24" spans="1:10" s="33" customFormat="1" ht="13.5" thickBot="1">
      <c r="A24" s="85" t="s">
        <v>116</v>
      </c>
      <c r="B24" s="30">
        <v>51686</v>
      </c>
      <c r="C24" s="30">
        <v>20061</v>
      </c>
      <c r="D24" s="30">
        <v>0</v>
      </c>
      <c r="E24" s="30">
        <v>15170</v>
      </c>
      <c r="F24" s="30">
        <v>-590.789</v>
      </c>
      <c r="G24" s="30">
        <v>11451.212</v>
      </c>
      <c r="H24" s="30">
        <v>97777.423</v>
      </c>
      <c r="I24" s="30">
        <v>716.775</v>
      </c>
      <c r="J24" s="86">
        <v>98494.19799999999</v>
      </c>
    </row>
    <row r="25" ht="13.5" thickTop="1"/>
    <row r="27" spans="1:10" ht="25.5" customHeight="1">
      <c r="A27" s="90" t="s">
        <v>106</v>
      </c>
      <c r="B27" s="90"/>
      <c r="C27" s="90"/>
      <c r="D27" s="90"/>
      <c r="E27" s="90"/>
      <c r="F27" s="90"/>
      <c r="G27" s="90"/>
      <c r="H27" s="90"/>
      <c r="I27" s="90"/>
      <c r="J27" s="90"/>
    </row>
    <row r="43" ht="12.75">
      <c r="C43" s="20">
        <v>0</v>
      </c>
    </row>
  </sheetData>
  <mergeCells count="1">
    <mergeCell ref="A27:J27"/>
  </mergeCells>
  <printOptions/>
  <pageMargins left="0.64" right="0.4" top="0.75" bottom="0.5" header="0.3" footer="0.3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SheetLayoutView="100" workbookViewId="0" topLeftCell="A1">
      <pane xSplit="1" ySplit="9" topLeftCell="B10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K19" sqref="K19"/>
    </sheetView>
  </sheetViews>
  <sheetFormatPr defaultColWidth="9.140625" defaultRowHeight="12.75"/>
  <cols>
    <col min="1" max="1" width="42.00390625" style="64" customWidth="1"/>
    <col min="2" max="3" width="18.7109375" style="2" customWidth="1"/>
    <col min="4" max="16384" width="9.140625" style="35" customWidth="1"/>
  </cols>
  <sheetData>
    <row r="1" ht="12.75">
      <c r="A1" s="34" t="s">
        <v>37</v>
      </c>
    </row>
    <row r="2" ht="12.75">
      <c r="A2" s="34" t="s">
        <v>1</v>
      </c>
    </row>
    <row r="3" ht="12.75">
      <c r="A3" s="34"/>
    </row>
    <row r="4" ht="12.75">
      <c r="A4" s="34" t="s">
        <v>38</v>
      </c>
    </row>
    <row r="5" ht="12.75">
      <c r="A5" s="34" t="s">
        <v>117</v>
      </c>
    </row>
    <row r="6" spans="1:3" ht="12.75">
      <c r="A6" s="34"/>
      <c r="B6" s="7" t="s">
        <v>39</v>
      </c>
      <c r="C6" s="7" t="s">
        <v>40</v>
      </c>
    </row>
    <row r="7" spans="1:3" ht="12.75">
      <c r="A7" s="34"/>
      <c r="B7" s="5" t="s">
        <v>41</v>
      </c>
      <c r="C7" s="5" t="s">
        <v>41</v>
      </c>
    </row>
    <row r="8" spans="1:3" ht="12.75">
      <c r="A8" s="36"/>
      <c r="B8" s="7" t="s">
        <v>112</v>
      </c>
      <c r="C8" s="7" t="s">
        <v>13</v>
      </c>
    </row>
    <row r="9" spans="1:3" ht="12.75">
      <c r="A9" s="37"/>
      <c r="B9" s="25" t="s">
        <v>14</v>
      </c>
      <c r="C9" s="25" t="s">
        <v>14</v>
      </c>
    </row>
    <row r="10" spans="1:3" ht="12.75">
      <c r="A10" s="34" t="s">
        <v>42</v>
      </c>
      <c r="B10" s="10"/>
      <c r="C10" s="10"/>
    </row>
    <row r="11" spans="1:3" ht="12.75">
      <c r="A11" s="34"/>
      <c r="B11" s="10"/>
      <c r="C11" s="10"/>
    </row>
    <row r="12" spans="1:5" ht="12.75">
      <c r="A12" s="38" t="s">
        <v>43</v>
      </c>
      <c r="B12" s="39">
        <v>89547</v>
      </c>
      <c r="C12" s="39">
        <v>93055.696</v>
      </c>
      <c r="E12" s="40"/>
    </row>
    <row r="13" spans="1:5" ht="12.75">
      <c r="A13" s="38" t="s">
        <v>44</v>
      </c>
      <c r="B13" s="41">
        <v>3710</v>
      </c>
      <c r="C13" s="41">
        <v>3746.447</v>
      </c>
      <c r="E13" s="40"/>
    </row>
    <row r="14" spans="1:5" ht="12.75">
      <c r="A14" s="38" t="s">
        <v>45</v>
      </c>
      <c r="B14" s="41">
        <v>99.659</v>
      </c>
      <c r="C14" s="41">
        <v>99.659</v>
      </c>
      <c r="E14" s="42"/>
    </row>
    <row r="15" spans="1:3" ht="12.75">
      <c r="A15" s="38" t="s">
        <v>46</v>
      </c>
      <c r="B15" s="41">
        <v>10147.672</v>
      </c>
      <c r="C15" s="41">
        <v>10147.672</v>
      </c>
    </row>
    <row r="16" spans="1:3" ht="12.75">
      <c r="A16" s="38" t="s">
        <v>47</v>
      </c>
      <c r="B16" s="43">
        <v>4158</v>
      </c>
      <c r="C16" s="43">
        <v>4159.574</v>
      </c>
    </row>
    <row r="17" spans="1:3" ht="12.75">
      <c r="A17" s="34" t="s">
        <v>48</v>
      </c>
      <c r="B17" s="44">
        <v>107662.331</v>
      </c>
      <c r="C17" s="44">
        <v>111209.048</v>
      </c>
    </row>
    <row r="18" spans="1:3" ht="12.75">
      <c r="A18" s="34"/>
      <c r="B18" s="45"/>
      <c r="C18" s="45"/>
    </row>
    <row r="19" spans="1:3" ht="12.75">
      <c r="A19" s="38" t="s">
        <v>49</v>
      </c>
      <c r="B19" s="39">
        <v>400.655</v>
      </c>
      <c r="C19" s="39">
        <v>400.655</v>
      </c>
    </row>
    <row r="20" spans="1:7" ht="12.75">
      <c r="A20" s="38" t="s">
        <v>50</v>
      </c>
      <c r="B20" s="41">
        <v>43955</v>
      </c>
      <c r="C20" s="41">
        <v>40919.695</v>
      </c>
      <c r="E20" s="40"/>
      <c r="G20" s="40"/>
    </row>
    <row r="21" spans="1:5" ht="12.75">
      <c r="A21" s="38" t="s">
        <v>51</v>
      </c>
      <c r="B21" s="41">
        <v>38140</v>
      </c>
      <c r="C21" s="41">
        <v>31988.272</v>
      </c>
      <c r="E21" s="40"/>
    </row>
    <row r="22" spans="1:5" ht="12.75">
      <c r="A22" s="38" t="s">
        <v>52</v>
      </c>
      <c r="B22" s="41">
        <v>478.227</v>
      </c>
      <c r="C22" s="41">
        <v>482.377</v>
      </c>
      <c r="E22" s="40"/>
    </row>
    <row r="23" spans="1:5" ht="12.75">
      <c r="A23" s="38" t="s">
        <v>53</v>
      </c>
      <c r="B23" s="43">
        <v>10735</v>
      </c>
      <c r="C23" s="43">
        <v>13552.388</v>
      </c>
      <c r="E23" s="40"/>
    </row>
    <row r="24" spans="1:3" ht="12.75">
      <c r="A24" s="34" t="s">
        <v>54</v>
      </c>
      <c r="B24" s="44">
        <v>93708.882</v>
      </c>
      <c r="C24" s="44">
        <v>87343.387</v>
      </c>
    </row>
    <row r="25" spans="1:3" ht="12.75">
      <c r="A25" s="37"/>
      <c r="B25" s="45"/>
      <c r="C25" s="45"/>
    </row>
    <row r="26" spans="1:3" ht="13.5" thickBot="1">
      <c r="A26" s="46" t="s">
        <v>97</v>
      </c>
      <c r="B26" s="47">
        <v>201371.213</v>
      </c>
      <c r="C26" s="47">
        <v>198552.435</v>
      </c>
    </row>
    <row r="27" spans="1:3" ht="12.75">
      <c r="A27" s="34"/>
      <c r="B27" s="48"/>
      <c r="C27" s="48"/>
    </row>
    <row r="28" spans="1:3" ht="12.75">
      <c r="A28" s="34" t="s">
        <v>55</v>
      </c>
      <c r="B28" s="49"/>
      <c r="C28" s="49" t="s">
        <v>56</v>
      </c>
    </row>
    <row r="29" spans="1:3" ht="12.75">
      <c r="A29" s="34"/>
      <c r="B29" s="49"/>
      <c r="C29" s="49"/>
    </row>
    <row r="30" spans="1:3" ht="12.75">
      <c r="A30" s="38" t="s">
        <v>57</v>
      </c>
      <c r="B30" s="50">
        <v>51686</v>
      </c>
      <c r="C30" s="50">
        <v>51685.813</v>
      </c>
    </row>
    <row r="31" spans="1:3" ht="12.75">
      <c r="A31" s="38" t="s">
        <v>58</v>
      </c>
      <c r="B31" s="51">
        <v>50656</v>
      </c>
      <c r="C31" s="51">
        <v>48850.56</v>
      </c>
    </row>
    <row r="32" spans="1:3" ht="25.5">
      <c r="A32" s="52" t="s">
        <v>59</v>
      </c>
      <c r="B32" s="53">
        <v>102342</v>
      </c>
      <c r="C32" s="53">
        <v>100536.37299999999</v>
      </c>
    </row>
    <row r="33" spans="1:3" ht="12.75">
      <c r="A33" s="37"/>
      <c r="B33" s="49"/>
      <c r="C33" s="49"/>
    </row>
    <row r="34" spans="1:3" s="55" customFormat="1" ht="12.75">
      <c r="A34" s="54" t="s">
        <v>60</v>
      </c>
      <c r="B34" s="48">
        <v>368</v>
      </c>
      <c r="C34" s="48">
        <v>479.346</v>
      </c>
    </row>
    <row r="35" spans="1:3" ht="12.75">
      <c r="A35" s="37"/>
      <c r="B35" s="49"/>
      <c r="C35" s="49"/>
    </row>
    <row r="36" spans="1:3" ht="12.75">
      <c r="A36" s="46" t="s">
        <v>61</v>
      </c>
      <c r="B36" s="56">
        <v>102710</v>
      </c>
      <c r="C36" s="56">
        <v>101015.719</v>
      </c>
    </row>
    <row r="37" spans="1:3" ht="12.75">
      <c r="A37" s="46"/>
      <c r="B37" s="49"/>
      <c r="C37" s="49"/>
    </row>
    <row r="38" spans="1:3" ht="12.75">
      <c r="A38" s="46" t="s">
        <v>98</v>
      </c>
      <c r="B38" s="49"/>
      <c r="C38" s="49"/>
    </row>
    <row r="39" spans="1:3" ht="12.75">
      <c r="A39" s="46"/>
      <c r="B39" s="49"/>
      <c r="C39" s="49"/>
    </row>
    <row r="40" spans="1:3" ht="12.75">
      <c r="A40" s="57" t="s">
        <v>62</v>
      </c>
      <c r="B40" s="50">
        <v>6842</v>
      </c>
      <c r="C40" s="50">
        <v>5401.631</v>
      </c>
    </row>
    <row r="41" spans="1:3" ht="12.75">
      <c r="A41" s="34" t="s">
        <v>63</v>
      </c>
      <c r="B41" s="53">
        <v>6842</v>
      </c>
      <c r="C41" s="53">
        <v>5401.631</v>
      </c>
    </row>
    <row r="42" spans="1:3" ht="12.75">
      <c r="A42" s="34"/>
      <c r="B42" s="48"/>
      <c r="C42" s="48"/>
    </row>
    <row r="43" spans="1:7" ht="12.75">
      <c r="A43" s="38" t="s">
        <v>64</v>
      </c>
      <c r="B43" s="50">
        <v>16929</v>
      </c>
      <c r="C43" s="50">
        <v>20930.578</v>
      </c>
      <c r="E43" s="40"/>
      <c r="G43" s="40"/>
    </row>
    <row r="44" spans="1:7" ht="12.75">
      <c r="A44" s="38" t="s">
        <v>65</v>
      </c>
      <c r="B44" s="51">
        <v>52.478</v>
      </c>
      <c r="C44" s="51">
        <v>52.478</v>
      </c>
      <c r="E44" s="40"/>
      <c r="G44" s="40"/>
    </row>
    <row r="45" spans="1:7" ht="12.75">
      <c r="A45" s="38" t="s">
        <v>66</v>
      </c>
      <c r="B45" s="51">
        <v>74838</v>
      </c>
      <c r="C45" s="51">
        <v>71152.029</v>
      </c>
      <c r="E45" s="40"/>
      <c r="G45" s="40"/>
    </row>
    <row r="46" spans="1:3" ht="12.75">
      <c r="A46" s="34" t="s">
        <v>67</v>
      </c>
      <c r="B46" s="53">
        <v>91819.478</v>
      </c>
      <c r="C46" s="53">
        <v>92135.08499999999</v>
      </c>
    </row>
    <row r="47" spans="1:3" ht="12.75">
      <c r="A47" s="46"/>
      <c r="B47" s="48"/>
      <c r="C47" s="48"/>
    </row>
    <row r="48" spans="1:3" ht="12.75">
      <c r="A48" s="46" t="s">
        <v>68</v>
      </c>
      <c r="B48" s="56">
        <v>98661.478</v>
      </c>
      <c r="C48" s="56">
        <v>97536.71599999999</v>
      </c>
    </row>
    <row r="49" spans="1:3" ht="12.75">
      <c r="A49" s="37"/>
      <c r="B49" s="49"/>
      <c r="C49" s="49"/>
    </row>
    <row r="50" spans="1:3" ht="13.5" thickBot="1">
      <c r="A50" s="46" t="s">
        <v>69</v>
      </c>
      <c r="B50" s="58">
        <v>201371.478</v>
      </c>
      <c r="C50" s="58">
        <v>198552.435</v>
      </c>
    </row>
    <row r="51" spans="1:3" ht="12.75">
      <c r="A51" s="37"/>
      <c r="B51" s="49"/>
      <c r="C51" s="49"/>
    </row>
    <row r="52" spans="1:3" ht="12.75">
      <c r="A52" s="37"/>
      <c r="B52" s="49"/>
      <c r="C52" s="49"/>
    </row>
    <row r="53" spans="1:3" ht="12.75">
      <c r="A53" s="37" t="s">
        <v>70</v>
      </c>
      <c r="B53" s="59">
        <v>1.9800719730681422</v>
      </c>
      <c r="C53" s="59">
        <v>1.9451444635300597</v>
      </c>
    </row>
    <row r="54" spans="1:3" ht="12.75">
      <c r="A54" s="37"/>
      <c r="B54" s="60"/>
      <c r="C54" s="60"/>
    </row>
    <row r="55" spans="1:3" ht="25.5" customHeight="1">
      <c r="A55" s="91" t="s">
        <v>108</v>
      </c>
      <c r="B55" s="89"/>
      <c r="C55" s="89"/>
    </row>
    <row r="56" ht="12.75">
      <c r="A56" s="37"/>
    </row>
    <row r="57" ht="12.75">
      <c r="A57" s="37"/>
    </row>
    <row r="58" ht="12.75">
      <c r="A58" s="37"/>
    </row>
    <row r="59" spans="1:3" s="63" customFormat="1" ht="12.75">
      <c r="A59" s="61"/>
      <c r="B59" s="62"/>
      <c r="C59" s="62"/>
    </row>
    <row r="60" spans="1:3" s="63" customFormat="1" ht="12.75">
      <c r="A60" s="61"/>
      <c r="B60" s="62"/>
      <c r="C60" s="62"/>
    </row>
    <row r="61" spans="1:3" s="63" customFormat="1" ht="12.75">
      <c r="A61" s="61"/>
      <c r="B61" s="62"/>
      <c r="C61" s="62"/>
    </row>
    <row r="62" spans="1:3" s="63" customFormat="1" ht="12.75">
      <c r="A62" s="61"/>
      <c r="B62" s="62"/>
      <c r="C62" s="62"/>
    </row>
    <row r="63" spans="1:3" s="63" customFormat="1" ht="12.75">
      <c r="A63" s="61"/>
      <c r="B63" s="62"/>
      <c r="C63" s="62"/>
    </row>
    <row r="64" spans="1:3" s="63" customFormat="1" ht="12.75">
      <c r="A64" s="61"/>
      <c r="B64" s="62"/>
      <c r="C64" s="62"/>
    </row>
    <row r="65" spans="1:3" s="63" customFormat="1" ht="12.75">
      <c r="A65" s="61"/>
      <c r="B65" s="62"/>
      <c r="C65" s="62"/>
    </row>
  </sheetData>
  <mergeCells count="1">
    <mergeCell ref="A55:C55"/>
  </mergeCells>
  <printOptions/>
  <pageMargins left="0.75" right="0.5" top="0.52" bottom="0.33" header="0.3" footer="0.3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SheetLayoutView="100" workbookViewId="0" topLeftCell="A1">
      <pane xSplit="1" ySplit="9" topLeftCell="B10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40" sqref="E40"/>
    </sheetView>
  </sheetViews>
  <sheetFormatPr defaultColWidth="9.140625" defaultRowHeight="12.75"/>
  <cols>
    <col min="1" max="1" width="51.57421875" style="84" customWidth="1"/>
    <col min="2" max="3" width="19.00390625" style="2" customWidth="1"/>
    <col min="4" max="4" width="12.00390625" style="65" customWidth="1"/>
    <col min="5" max="5" width="12.7109375" style="65" customWidth="1"/>
    <col min="6" max="16384" width="9.140625" style="65" customWidth="1"/>
  </cols>
  <sheetData>
    <row r="1" ht="13.5" customHeight="1">
      <c r="A1" s="34" t="s">
        <v>0</v>
      </c>
    </row>
    <row r="2" ht="13.5" customHeight="1">
      <c r="A2" s="66" t="s">
        <v>1</v>
      </c>
    </row>
    <row r="3" ht="13.5" customHeight="1">
      <c r="A3" s="66"/>
    </row>
    <row r="4" spans="1:3" ht="13.5" customHeight="1">
      <c r="A4" s="67" t="s">
        <v>71</v>
      </c>
      <c r="B4" s="7"/>
      <c r="C4" s="7"/>
    </row>
    <row r="5" ht="13.5" customHeight="1">
      <c r="A5" s="4" t="s">
        <v>114</v>
      </c>
    </row>
    <row r="6" spans="1:3" ht="13.5" customHeight="1">
      <c r="A6" s="67"/>
      <c r="B6" s="7" t="s">
        <v>39</v>
      </c>
      <c r="C6" s="7" t="s">
        <v>111</v>
      </c>
    </row>
    <row r="7" spans="1:3" ht="13.5" customHeight="1">
      <c r="A7" s="68"/>
      <c r="B7" s="25" t="s">
        <v>112</v>
      </c>
      <c r="C7" s="25" t="s">
        <v>113</v>
      </c>
    </row>
    <row r="8" spans="1:3" ht="13.5" customHeight="1">
      <c r="A8" s="68"/>
      <c r="B8" s="25" t="s">
        <v>14</v>
      </c>
      <c r="C8" s="25" t="s">
        <v>14</v>
      </c>
    </row>
    <row r="9" spans="1:3" ht="13.5" customHeight="1">
      <c r="A9" s="68"/>
      <c r="B9" s="25"/>
      <c r="C9" s="25"/>
    </row>
    <row r="10" ht="13.5" customHeight="1">
      <c r="A10" s="67"/>
    </row>
    <row r="11" spans="1:4" ht="13.5" customHeight="1">
      <c r="A11" s="68" t="s">
        <v>99</v>
      </c>
      <c r="B11" s="69">
        <v>1915</v>
      </c>
      <c r="C11" s="69">
        <v>1025</v>
      </c>
      <c r="D11" s="35"/>
    </row>
    <row r="12" spans="1:4" ht="13.5" customHeight="1">
      <c r="A12" s="68" t="s">
        <v>100</v>
      </c>
      <c r="B12" s="70">
        <v>10473</v>
      </c>
      <c r="C12" s="70">
        <v>4938</v>
      </c>
      <c r="D12" s="35"/>
    </row>
    <row r="13" spans="1:4" ht="13.5" customHeight="1">
      <c r="A13" s="68" t="s">
        <v>72</v>
      </c>
      <c r="B13" s="69">
        <v>12388</v>
      </c>
      <c r="C13" s="69">
        <v>5963</v>
      </c>
      <c r="D13" s="35"/>
    </row>
    <row r="14" spans="1:4" ht="13.5" customHeight="1">
      <c r="A14" s="68" t="s">
        <v>73</v>
      </c>
      <c r="B14" s="70">
        <v>-6158</v>
      </c>
      <c r="C14" s="70">
        <v>6742</v>
      </c>
      <c r="D14" s="35"/>
    </row>
    <row r="15" spans="1:4" ht="13.5" customHeight="1">
      <c r="A15" s="68" t="s">
        <v>74</v>
      </c>
      <c r="B15" s="70">
        <v>-3054</v>
      </c>
      <c r="C15" s="70">
        <v>310</v>
      </c>
      <c r="D15" s="35"/>
    </row>
    <row r="16" spans="1:4" ht="13.5" customHeight="1">
      <c r="A16" s="68" t="s">
        <v>75</v>
      </c>
      <c r="B16" s="71">
        <v>-1025</v>
      </c>
      <c r="C16" s="71">
        <v>-4857</v>
      </c>
      <c r="D16" s="35"/>
    </row>
    <row r="17" spans="1:4" ht="13.5" customHeight="1">
      <c r="A17" s="68" t="s">
        <v>76</v>
      </c>
      <c r="B17" s="69">
        <v>2151</v>
      </c>
      <c r="C17" s="69">
        <v>8158</v>
      </c>
      <c r="D17" s="35"/>
    </row>
    <row r="18" spans="1:4" ht="13.5" customHeight="1">
      <c r="A18" s="68" t="s">
        <v>77</v>
      </c>
      <c r="B18" s="71">
        <v>-157</v>
      </c>
      <c r="C18" s="71">
        <v>-7</v>
      </c>
      <c r="D18" s="35"/>
    </row>
    <row r="19" spans="1:4" ht="13.5" customHeight="1">
      <c r="A19" s="67" t="s">
        <v>101</v>
      </c>
      <c r="B19" s="72">
        <v>1994</v>
      </c>
      <c r="C19" s="72">
        <v>8151</v>
      </c>
      <c r="D19" s="35"/>
    </row>
    <row r="20" spans="1:4" ht="13.5" customHeight="1">
      <c r="A20" s="68"/>
      <c r="B20" s="60"/>
      <c r="C20" s="60"/>
      <c r="D20" s="35"/>
    </row>
    <row r="21" spans="1:4" ht="13.5" customHeight="1">
      <c r="A21" s="67"/>
      <c r="B21" s="60"/>
      <c r="C21" s="60"/>
      <c r="D21" s="35"/>
    </row>
    <row r="22" spans="1:4" ht="13.5" customHeight="1">
      <c r="A22" s="67" t="s">
        <v>78</v>
      </c>
      <c r="B22" s="73">
        <v>-6877</v>
      </c>
      <c r="C22" s="73">
        <v>-14001</v>
      </c>
      <c r="D22" s="35"/>
    </row>
    <row r="23" spans="1:4" ht="13.5" customHeight="1">
      <c r="A23" s="68"/>
      <c r="B23" s="73"/>
      <c r="C23" s="73"/>
      <c r="D23" s="35"/>
    </row>
    <row r="24" spans="1:4" ht="13.5" customHeight="1">
      <c r="A24" s="67" t="s">
        <v>79</v>
      </c>
      <c r="B24" s="73"/>
      <c r="C24" s="73"/>
      <c r="D24" s="35"/>
    </row>
    <row r="25" spans="1:4" ht="13.5" customHeight="1">
      <c r="A25" s="68" t="s">
        <v>80</v>
      </c>
      <c r="B25" s="74">
        <v>-3062</v>
      </c>
      <c r="C25" s="69">
        <v>-1484</v>
      </c>
      <c r="D25" s="35"/>
    </row>
    <row r="26" spans="1:4" ht="13.5" customHeight="1">
      <c r="A26" s="68" t="s">
        <v>102</v>
      </c>
      <c r="B26" s="75">
        <v>3818</v>
      </c>
      <c r="C26" s="70">
        <v>2894</v>
      </c>
      <c r="D26" s="35"/>
    </row>
    <row r="27" spans="1:4" ht="13.5" customHeight="1">
      <c r="A27" s="67"/>
      <c r="B27" s="77">
        <v>756</v>
      </c>
      <c r="C27" s="72">
        <v>1410</v>
      </c>
      <c r="D27" s="35"/>
    </row>
    <row r="28" spans="1:4" ht="13.5" customHeight="1">
      <c r="A28" s="67"/>
      <c r="B28" s="73"/>
      <c r="C28" s="73"/>
      <c r="D28" s="35"/>
    </row>
    <row r="29" spans="1:4" ht="13.5" customHeight="1">
      <c r="A29" s="67" t="s">
        <v>103</v>
      </c>
      <c r="B29" s="60">
        <v>-4127</v>
      </c>
      <c r="C29" s="60">
        <v>-4440</v>
      </c>
      <c r="D29" s="35"/>
    </row>
    <row r="30" spans="1:4" ht="13.5" customHeight="1">
      <c r="A30" s="67" t="s">
        <v>81</v>
      </c>
      <c r="B30" s="60">
        <v>7293</v>
      </c>
      <c r="C30" s="60">
        <v>8501</v>
      </c>
      <c r="D30" s="40"/>
    </row>
    <row r="31" spans="1:4" ht="13.5" customHeight="1">
      <c r="A31" s="68" t="s">
        <v>104</v>
      </c>
      <c r="B31" s="60">
        <v>9</v>
      </c>
      <c r="C31" s="60">
        <v>-68</v>
      </c>
      <c r="D31" s="35"/>
    </row>
    <row r="32" spans="1:4" ht="13.5" customHeight="1" thickBot="1">
      <c r="A32" s="67" t="s">
        <v>119</v>
      </c>
      <c r="B32" s="30">
        <v>3175</v>
      </c>
      <c r="C32" s="30">
        <v>3993</v>
      </c>
      <c r="D32" s="35"/>
    </row>
    <row r="33" spans="1:4" ht="13.5" customHeight="1" thickTop="1">
      <c r="A33" s="68"/>
      <c r="B33" s="60"/>
      <c r="C33" s="60"/>
      <c r="D33" s="35"/>
    </row>
    <row r="34" spans="1:4" ht="13.5" customHeight="1">
      <c r="A34" s="67" t="s">
        <v>82</v>
      </c>
      <c r="B34" s="60"/>
      <c r="C34" s="60"/>
      <c r="D34" s="35"/>
    </row>
    <row r="35" spans="1:4" ht="13.5" customHeight="1">
      <c r="A35" s="68" t="s">
        <v>83</v>
      </c>
      <c r="B35" s="60">
        <v>1028</v>
      </c>
      <c r="C35" s="60">
        <v>0</v>
      </c>
      <c r="D35" s="35"/>
    </row>
    <row r="36" spans="1:5" ht="13.5" customHeight="1">
      <c r="A36" s="68" t="s">
        <v>84</v>
      </c>
      <c r="B36" s="60">
        <v>2147</v>
      </c>
      <c r="C36" s="60">
        <v>3993</v>
      </c>
      <c r="D36" s="40"/>
      <c r="E36" s="76"/>
    </row>
    <row r="37" spans="1:4" ht="13.5" customHeight="1" thickBot="1">
      <c r="A37" s="68"/>
      <c r="B37" s="78">
        <v>3175</v>
      </c>
      <c r="C37" s="78">
        <v>3993</v>
      </c>
      <c r="D37" s="40"/>
    </row>
    <row r="38" spans="1:3" ht="13.5" customHeight="1" thickTop="1">
      <c r="A38" s="68"/>
      <c r="B38" s="79"/>
      <c r="C38" s="80"/>
    </row>
    <row r="39" spans="1:3" ht="26.25" customHeight="1">
      <c r="A39" s="92" t="s">
        <v>109</v>
      </c>
      <c r="B39" s="89"/>
      <c r="C39" s="89"/>
    </row>
    <row r="40" spans="1:3" ht="12.75">
      <c r="A40" s="81"/>
      <c r="B40" s="10"/>
      <c r="C40" s="10"/>
    </row>
    <row r="41" spans="1:3" ht="12.75">
      <c r="A41" s="81"/>
      <c r="B41" s="10"/>
      <c r="C41" s="10"/>
    </row>
    <row r="42" spans="1:3" ht="12.75">
      <c r="A42" s="81"/>
      <c r="B42" s="10"/>
      <c r="C42" s="10"/>
    </row>
    <row r="43" spans="1:3" ht="12.75">
      <c r="A43" s="81"/>
      <c r="B43" s="10"/>
      <c r="C43" s="10"/>
    </row>
    <row r="44" spans="1:3" ht="12.75">
      <c r="A44" s="81"/>
      <c r="B44" s="10"/>
      <c r="C44" s="10"/>
    </row>
    <row r="45" spans="1:3" ht="12.75">
      <c r="A45" s="81"/>
      <c r="B45" s="10"/>
      <c r="C45" s="10"/>
    </row>
    <row r="46" spans="1:3" ht="12.75">
      <c r="A46" s="81"/>
      <c r="B46" s="10"/>
      <c r="C46" s="10"/>
    </row>
    <row r="47" spans="1:3" ht="12.75">
      <c r="A47" s="81"/>
      <c r="B47" s="10"/>
      <c r="C47" s="10"/>
    </row>
    <row r="48" spans="1:3" ht="12.75">
      <c r="A48" s="81"/>
      <c r="B48" s="10"/>
      <c r="C48" s="10"/>
    </row>
    <row r="49" spans="1:3" ht="12.75">
      <c r="A49" s="81"/>
      <c r="B49" s="10"/>
      <c r="C49" s="10"/>
    </row>
    <row r="50" spans="1:3" ht="12.75">
      <c r="A50" s="81"/>
      <c r="B50" s="10"/>
      <c r="C50" s="10"/>
    </row>
    <row r="51" spans="1:3" ht="12.75">
      <c r="A51" s="81"/>
      <c r="B51" s="10"/>
      <c r="C51" s="10"/>
    </row>
    <row r="52" spans="1:3" ht="12.75">
      <c r="A52" s="81"/>
      <c r="B52" s="10"/>
      <c r="C52" s="10"/>
    </row>
    <row r="53" spans="1:3" ht="12.75">
      <c r="A53" s="82"/>
      <c r="B53" s="83"/>
      <c r="C53" s="83"/>
    </row>
    <row r="54" spans="1:3" ht="12.75">
      <c r="A54" s="82"/>
      <c r="B54" s="83"/>
      <c r="C54" s="83"/>
    </row>
    <row r="55" spans="1:3" ht="12.75">
      <c r="A55" s="82"/>
      <c r="B55" s="83"/>
      <c r="C55" s="83"/>
    </row>
    <row r="56" spans="1:3" ht="12.75">
      <c r="A56" s="82"/>
      <c r="B56" s="83"/>
      <c r="C56" s="83"/>
    </row>
    <row r="57" spans="1:3" ht="12.75">
      <c r="A57" s="82"/>
      <c r="B57" s="83"/>
      <c r="C57" s="83"/>
    </row>
  </sheetData>
  <mergeCells count="1">
    <mergeCell ref="A39:C39"/>
  </mergeCells>
  <printOptions/>
  <pageMargins left="0.62" right="0.27" top="0.5" bottom="0.3" header="0.3" footer="0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 technologies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wttoo6695</dc:creator>
  <cp:keywords/>
  <dc:description/>
  <cp:lastModifiedBy>leesee</cp:lastModifiedBy>
  <cp:lastPrinted>2010-02-10T04:56:34Z</cp:lastPrinted>
  <dcterms:created xsi:type="dcterms:W3CDTF">2009-08-27T08:28:54Z</dcterms:created>
  <dcterms:modified xsi:type="dcterms:W3CDTF">2010-02-19T09:49:22Z</dcterms:modified>
  <cp:category/>
  <cp:version/>
  <cp:contentType/>
  <cp:contentStatus/>
</cp:coreProperties>
</file>